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cuments\MARA\rozpočet\"/>
    </mc:Choice>
  </mc:AlternateContent>
  <xr:revisionPtr revIDLastSave="0" documentId="13_ncr:1_{A12726E8-B8CF-4C00-8791-CC2EA81F7C75}" xr6:coauthVersionLast="45" xr6:coauthVersionMax="45" xr10:uidLastSave="{00000000-0000-0000-0000-000000000000}"/>
  <bookViews>
    <workbookView xWindow="7125" yWindow="4260" windowWidth="15330" windowHeight="10890" activeTab="2" xr2:uid="{00000000-000D-0000-FFFF-FFFF00000000}"/>
  </bookViews>
  <sheets>
    <sheet name="2017" sheetId="1" r:id="rId1"/>
    <sheet name="2018" sheetId="2" r:id="rId2"/>
    <sheet name="2019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3" l="1"/>
  <c r="C31" i="3"/>
  <c r="B31" i="3"/>
  <c r="D29" i="2" l="1"/>
  <c r="C29" i="2"/>
  <c r="B29" i="2"/>
  <c r="D28" i="1" l="1"/>
  <c r="C28" i="1"/>
  <c r="B28" i="1"/>
</calcChain>
</file>

<file path=xl/sharedStrings.xml><?xml version="1.0" encoding="utf-8"?>
<sst xmlns="http://schemas.openxmlformats.org/spreadsheetml/2006/main" count="38" uniqueCount="14">
  <si>
    <t xml:space="preserve">Povinností obce dle § 16 zák.č. 250/2000Sb. o rozpočtových pravidlech územních rozpočtů je                       </t>
  </si>
  <si>
    <t xml:space="preserve">zveřejňovat rozpočtová opatření na úřední desce. </t>
  </si>
  <si>
    <t xml:space="preserve">Současně jsou zveřejněny v plném znění i způsobem umožňujícím dálkový přístup </t>
  </si>
  <si>
    <t xml:space="preserve">K nahlédnutí v listinné podobě jsou u účetní obce v úředních hodinách. </t>
  </si>
  <si>
    <t>číslo RO</t>
  </si>
  <si>
    <t>příjmy</t>
  </si>
  <si>
    <t>výdaje</t>
  </si>
  <si>
    <t>financování</t>
  </si>
  <si>
    <t>schváleno</t>
  </si>
  <si>
    <t>vyvěšeno</t>
  </si>
  <si>
    <t xml:space="preserve">(elektronická  podoba) na stránkách obce (www.mestorozmberk.cz). </t>
  </si>
  <si>
    <t>Celkem</t>
  </si>
  <si>
    <t>Střednědobý výhled rozpočtu dle § 3 odst. 4 zákona č. 250/2000 Sb. je zveřejněn na stránkách obce</t>
  </si>
  <si>
    <t>www.mestorozmberk.cz a k nahlédnutí v listinné podobě u účetní obce v úředních hodinách.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</si>
</sst>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2" xfId="0" applyFont="1" applyBorder="1"/>
    <xf numFmtId="4" fontId="2" fillId="0" borderId="2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14" fontId="3" fillId="0" borderId="1" xfId="0" applyNumberFormat="1" applyFont="1" applyBorder="1"/>
    <xf numFmtId="14" fontId="1" fillId="0" borderId="1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14" fontId="3" fillId="0" borderId="3" xfId="0" applyNumberFormat="1" applyFont="1" applyBorder="1"/>
    <xf numFmtId="14" fontId="1" fillId="0" borderId="3" xfId="0" applyNumberFormat="1" applyFont="1" applyBorder="1"/>
    <xf numFmtId="0" fontId="1" fillId="0" borderId="1" xfId="0" applyFont="1" applyBorder="1"/>
    <xf numFmtId="4" fontId="1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9"/>
  <sheetViews>
    <sheetView workbookViewId="0">
      <selection activeCell="L12" sqref="L12"/>
    </sheetView>
  </sheetViews>
  <sheetFormatPr defaultRowHeight="15" x14ac:dyDescent="0.25"/>
  <cols>
    <col min="1" max="1" width="9.140625" style="1" customWidth="1"/>
    <col min="2" max="2" width="13.85546875" style="2" customWidth="1"/>
    <col min="3" max="3" width="12.85546875" style="2" customWidth="1"/>
    <col min="4" max="4" width="14.140625" style="2" customWidth="1"/>
    <col min="5" max="5" width="12.5703125" style="1" customWidth="1"/>
    <col min="6" max="6" width="11.7109375" style="1" customWidth="1"/>
    <col min="7" max="16384" width="9.140625" style="1"/>
  </cols>
  <sheetData>
    <row r="1" spans="1:6" x14ac:dyDescent="0.25">
      <c r="A1" s="1" t="s">
        <v>0</v>
      </c>
    </row>
    <row r="2" spans="1:6" x14ac:dyDescent="0.25">
      <c r="A2" s="1" t="s">
        <v>1</v>
      </c>
    </row>
    <row r="3" spans="1:6" x14ac:dyDescent="0.25">
      <c r="A3" s="1" t="s">
        <v>2</v>
      </c>
    </row>
    <row r="4" spans="1:6" x14ac:dyDescent="0.25">
      <c r="A4" s="1" t="s">
        <v>10</v>
      </c>
    </row>
    <row r="5" spans="1:6" x14ac:dyDescent="0.25">
      <c r="A5" s="1" t="s">
        <v>3</v>
      </c>
    </row>
    <row r="7" spans="1:6" ht="15.75" thickBot="1" x14ac:dyDescent="0.3"/>
    <row r="8" spans="1:6" ht="15.75" x14ac:dyDescent="0.25">
      <c r="A8" s="3" t="s">
        <v>4</v>
      </c>
      <c r="B8" s="4" t="s">
        <v>5</v>
      </c>
      <c r="C8" s="4" t="s">
        <v>6</v>
      </c>
      <c r="D8" s="4" t="s">
        <v>7</v>
      </c>
      <c r="E8" s="3" t="s">
        <v>8</v>
      </c>
      <c r="F8" s="4" t="s">
        <v>9</v>
      </c>
    </row>
    <row r="9" spans="1:6" ht="15.75" x14ac:dyDescent="0.25">
      <c r="A9" s="5">
        <v>1</v>
      </c>
      <c r="B9" s="6">
        <v>247500</v>
      </c>
      <c r="C9" s="6">
        <v>56000</v>
      </c>
      <c r="D9" s="6">
        <v>-191500</v>
      </c>
      <c r="E9" s="7">
        <v>42741</v>
      </c>
      <c r="F9" s="8">
        <v>42826</v>
      </c>
    </row>
    <row r="10" spans="1:6" ht="15.75" x14ac:dyDescent="0.25">
      <c r="A10" s="5">
        <v>2</v>
      </c>
      <c r="B10" s="6">
        <v>4100</v>
      </c>
      <c r="C10" s="6">
        <v>4100</v>
      </c>
      <c r="D10" s="6">
        <v>0</v>
      </c>
      <c r="E10" s="7">
        <v>42769</v>
      </c>
      <c r="F10" s="8">
        <v>42826</v>
      </c>
    </row>
    <row r="11" spans="1:6" ht="15.75" x14ac:dyDescent="0.25">
      <c r="A11" s="5">
        <v>3</v>
      </c>
      <c r="B11" s="6">
        <v>111080</v>
      </c>
      <c r="C11" s="6">
        <v>35590</v>
      </c>
      <c r="D11" s="6">
        <v>-75490</v>
      </c>
      <c r="E11" s="7">
        <v>42796</v>
      </c>
      <c r="F11" s="8">
        <v>42826</v>
      </c>
    </row>
    <row r="12" spans="1:6" ht="15.75" x14ac:dyDescent="0.25">
      <c r="A12" s="5">
        <v>4</v>
      </c>
      <c r="B12" s="6">
        <v>441220</v>
      </c>
      <c r="C12" s="6">
        <v>188000</v>
      </c>
      <c r="D12" s="6">
        <v>-253220</v>
      </c>
      <c r="E12" s="7">
        <v>42829</v>
      </c>
      <c r="F12" s="8">
        <v>42859</v>
      </c>
    </row>
    <row r="13" spans="1:6" ht="15.75" x14ac:dyDescent="0.25">
      <c r="A13" s="5">
        <v>5</v>
      </c>
      <c r="B13" s="6">
        <v>3000</v>
      </c>
      <c r="C13" s="6"/>
      <c r="D13" s="6">
        <v>-3000</v>
      </c>
      <c r="E13" s="7">
        <v>42845</v>
      </c>
      <c r="F13" s="8">
        <v>42864</v>
      </c>
    </row>
    <row r="14" spans="1:6" ht="15.75" x14ac:dyDescent="0.25">
      <c r="A14" s="5">
        <v>6</v>
      </c>
      <c r="B14" s="6">
        <v>80263</v>
      </c>
      <c r="C14" s="6">
        <v>367663</v>
      </c>
      <c r="D14" s="6">
        <v>287400</v>
      </c>
      <c r="E14" s="7">
        <v>42859</v>
      </c>
      <c r="F14" s="8">
        <v>42891</v>
      </c>
    </row>
    <row r="15" spans="1:6" ht="15.75" x14ac:dyDescent="0.25">
      <c r="A15" s="5">
        <v>7</v>
      </c>
      <c r="B15" s="6">
        <v>0</v>
      </c>
      <c r="C15" s="6">
        <v>263000</v>
      </c>
      <c r="D15" s="6">
        <v>263000</v>
      </c>
      <c r="E15" s="7">
        <v>42887</v>
      </c>
      <c r="F15" s="8">
        <v>42906</v>
      </c>
    </row>
    <row r="16" spans="1:6" ht="15.75" x14ac:dyDescent="0.25">
      <c r="A16" s="5">
        <v>8</v>
      </c>
      <c r="B16" s="6">
        <v>970110</v>
      </c>
      <c r="C16" s="6">
        <v>1124510</v>
      </c>
      <c r="D16" s="6">
        <v>154400</v>
      </c>
      <c r="E16" s="7">
        <v>42901</v>
      </c>
      <c r="F16" s="8">
        <v>42927</v>
      </c>
    </row>
    <row r="17" spans="1:41" ht="15.75" x14ac:dyDescent="0.25">
      <c r="A17" s="5">
        <v>9</v>
      </c>
      <c r="B17" s="6">
        <v>77637</v>
      </c>
      <c r="C17" s="6">
        <v>540137</v>
      </c>
      <c r="D17" s="6">
        <v>462500</v>
      </c>
      <c r="E17" s="7">
        <v>42926</v>
      </c>
      <c r="F17" s="8">
        <v>42954</v>
      </c>
    </row>
    <row r="18" spans="1:41" ht="15.75" x14ac:dyDescent="0.25">
      <c r="A18" s="5">
        <v>10</v>
      </c>
      <c r="B18" s="6">
        <v>15600</v>
      </c>
      <c r="C18" s="6">
        <v>125600</v>
      </c>
      <c r="D18" s="6">
        <v>110000</v>
      </c>
      <c r="E18" s="7">
        <v>42949</v>
      </c>
      <c r="F18" s="8">
        <v>42970</v>
      </c>
    </row>
    <row r="19" spans="1:41" ht="15.75" x14ac:dyDescent="0.25">
      <c r="A19" s="5">
        <v>11</v>
      </c>
      <c r="B19" s="6">
        <v>42900</v>
      </c>
      <c r="C19" s="6">
        <v>55400</v>
      </c>
      <c r="D19" s="6">
        <v>12500</v>
      </c>
      <c r="E19" s="7">
        <v>42970</v>
      </c>
      <c r="F19" s="8">
        <v>42984</v>
      </c>
    </row>
    <row r="20" spans="1:41" ht="15.75" x14ac:dyDescent="0.25">
      <c r="A20" s="5">
        <v>12</v>
      </c>
      <c r="B20" s="6">
        <v>502199</v>
      </c>
      <c r="C20" s="6">
        <v>608499</v>
      </c>
      <c r="D20" s="6">
        <v>106300</v>
      </c>
      <c r="E20" s="7">
        <v>42983</v>
      </c>
      <c r="F20" s="8">
        <v>43011</v>
      </c>
    </row>
    <row r="21" spans="1:41" ht="15.75" x14ac:dyDescent="0.25">
      <c r="A21" s="5">
        <v>13</v>
      </c>
      <c r="B21" s="6">
        <v>242183</v>
      </c>
      <c r="C21" s="6">
        <v>366325</v>
      </c>
      <c r="D21" s="6">
        <v>124142</v>
      </c>
      <c r="E21" s="7">
        <v>43011</v>
      </c>
      <c r="F21" s="8">
        <v>43032</v>
      </c>
    </row>
    <row r="22" spans="1:41" ht="15.75" x14ac:dyDescent="0.25">
      <c r="A22" s="5">
        <v>14</v>
      </c>
      <c r="B22" s="6">
        <v>77478</v>
      </c>
      <c r="C22" s="6">
        <v>154942</v>
      </c>
      <c r="D22" s="6">
        <v>77464</v>
      </c>
      <c r="E22" s="7">
        <v>43028</v>
      </c>
      <c r="F22" s="8">
        <v>43046</v>
      </c>
    </row>
    <row r="23" spans="1:41" ht="15.75" x14ac:dyDescent="0.25">
      <c r="A23" s="5">
        <v>15</v>
      </c>
      <c r="B23" s="6">
        <v>469700</v>
      </c>
      <c r="C23" s="6">
        <v>426500</v>
      </c>
      <c r="D23" s="6">
        <v>-43200</v>
      </c>
      <c r="E23" s="7">
        <v>43041</v>
      </c>
      <c r="F23" s="8">
        <v>43067</v>
      </c>
    </row>
    <row r="24" spans="1:41" ht="15.75" x14ac:dyDescent="0.25">
      <c r="A24" s="5">
        <v>16</v>
      </c>
      <c r="B24" s="6">
        <v>10352</v>
      </c>
      <c r="C24" s="6">
        <v>32000</v>
      </c>
      <c r="D24" s="6">
        <v>21648</v>
      </c>
      <c r="E24" s="7">
        <v>43063</v>
      </c>
      <c r="F24" s="8">
        <v>43077</v>
      </c>
    </row>
    <row r="25" spans="1:41" ht="15.75" x14ac:dyDescent="0.25">
      <c r="A25" s="5">
        <v>17</v>
      </c>
      <c r="B25" s="6">
        <v>1201657</v>
      </c>
      <c r="C25" s="6">
        <v>1522957</v>
      </c>
      <c r="D25" s="6">
        <v>321300</v>
      </c>
      <c r="E25" s="7">
        <v>43073</v>
      </c>
      <c r="F25" s="8">
        <v>43102</v>
      </c>
    </row>
    <row r="26" spans="1:41" ht="15.75" x14ac:dyDescent="0.25">
      <c r="A26" s="9">
        <v>18</v>
      </c>
      <c r="B26" s="10">
        <v>4102</v>
      </c>
      <c r="C26" s="10">
        <v>4102</v>
      </c>
      <c r="D26" s="10">
        <v>0</v>
      </c>
      <c r="E26" s="11">
        <v>43089</v>
      </c>
      <c r="F26" s="12">
        <v>43115</v>
      </c>
    </row>
    <row r="27" spans="1:41" s="13" customFormat="1" x14ac:dyDescent="0.25">
      <c r="B27" s="14"/>
      <c r="C27" s="14"/>
      <c r="D27" s="1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s="13" customFormat="1" x14ac:dyDescent="0.25">
      <c r="A28" s="15" t="s">
        <v>11</v>
      </c>
      <c r="B28" s="16">
        <f>SUM(B9:B27)</f>
        <v>4501081</v>
      </c>
      <c r="C28" s="16">
        <f>SUM(C9:C27)</f>
        <v>5875325</v>
      </c>
      <c r="D28" s="16">
        <f>SUM(D9:D27)</f>
        <v>1374244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s="13" customFormat="1" x14ac:dyDescent="0.25">
      <c r="B29" s="14"/>
      <c r="C29" s="14"/>
      <c r="D29" s="1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topLeftCell="A4" workbookViewId="0">
      <selection activeCell="J28" sqref="J28"/>
    </sheetView>
  </sheetViews>
  <sheetFormatPr defaultRowHeight="15" x14ac:dyDescent="0.25"/>
  <cols>
    <col min="1" max="1" width="11.140625" customWidth="1"/>
    <col min="2" max="2" width="16.85546875" customWidth="1"/>
    <col min="3" max="3" width="16.42578125" customWidth="1"/>
    <col min="4" max="4" width="15.42578125" customWidth="1"/>
    <col min="5" max="5" width="14" customWidth="1"/>
    <col min="6" max="6" width="13.140625" customWidth="1"/>
  </cols>
  <sheetData>
    <row r="1" spans="1:8" x14ac:dyDescent="0.25">
      <c r="A1" s="1" t="s">
        <v>0</v>
      </c>
      <c r="B1" s="2"/>
      <c r="C1" s="2"/>
      <c r="D1" s="2"/>
      <c r="E1" s="1"/>
      <c r="F1" s="1"/>
      <c r="G1" s="1"/>
      <c r="H1" s="1"/>
    </row>
    <row r="2" spans="1:8" x14ac:dyDescent="0.25">
      <c r="A2" s="1" t="s">
        <v>1</v>
      </c>
      <c r="B2" s="2"/>
      <c r="C2" s="2"/>
      <c r="D2" s="2"/>
      <c r="E2" s="1"/>
      <c r="F2" s="1"/>
      <c r="G2" s="1"/>
      <c r="H2" s="1"/>
    </row>
    <row r="3" spans="1:8" x14ac:dyDescent="0.25">
      <c r="A3" s="1" t="s">
        <v>2</v>
      </c>
      <c r="B3" s="2"/>
      <c r="C3" s="2"/>
      <c r="D3" s="2"/>
      <c r="E3" s="1"/>
      <c r="F3" s="1"/>
      <c r="G3" s="1"/>
      <c r="H3" s="1"/>
    </row>
    <row r="4" spans="1:8" x14ac:dyDescent="0.25">
      <c r="A4" s="1" t="s">
        <v>10</v>
      </c>
      <c r="B4" s="2"/>
      <c r="C4" s="2"/>
      <c r="D4" s="2"/>
      <c r="E4" s="1"/>
      <c r="F4" s="1"/>
      <c r="G4" s="1"/>
      <c r="H4" s="1"/>
    </row>
    <row r="5" spans="1:8" x14ac:dyDescent="0.25">
      <c r="A5" s="1" t="s">
        <v>3</v>
      </c>
      <c r="B5" s="2"/>
      <c r="C5" s="2"/>
      <c r="D5" s="2"/>
      <c r="E5" s="1"/>
      <c r="F5" s="1"/>
      <c r="G5" s="1"/>
      <c r="H5" s="1"/>
    </row>
    <row r="6" spans="1:8" x14ac:dyDescent="0.25">
      <c r="A6" s="1"/>
      <c r="B6" s="2"/>
      <c r="C6" s="2"/>
      <c r="D6" s="2"/>
      <c r="E6" s="1"/>
      <c r="F6" s="1"/>
      <c r="G6" s="1"/>
      <c r="H6" s="1"/>
    </row>
    <row r="7" spans="1:8" ht="15.75" thickBot="1" x14ac:dyDescent="0.3">
      <c r="A7" s="1"/>
      <c r="B7" s="2"/>
      <c r="C7" s="2"/>
      <c r="D7" s="2"/>
      <c r="E7" s="1"/>
      <c r="F7" s="1"/>
      <c r="G7" s="1"/>
      <c r="H7" s="1"/>
    </row>
    <row r="8" spans="1:8" ht="15.75" x14ac:dyDescent="0.25">
      <c r="A8" s="3" t="s">
        <v>4</v>
      </c>
      <c r="B8" s="4" t="s">
        <v>5</v>
      </c>
      <c r="C8" s="4" t="s">
        <v>6</v>
      </c>
      <c r="D8" s="4" t="s">
        <v>7</v>
      </c>
      <c r="E8" s="3" t="s">
        <v>8</v>
      </c>
      <c r="F8" s="4" t="s">
        <v>9</v>
      </c>
      <c r="G8" s="1"/>
      <c r="H8" s="1"/>
    </row>
    <row r="9" spans="1:8" ht="15.75" x14ac:dyDescent="0.25">
      <c r="A9" s="5">
        <v>1</v>
      </c>
      <c r="B9" s="6">
        <v>61028</v>
      </c>
      <c r="C9" s="6">
        <v>43577</v>
      </c>
      <c r="D9" s="6">
        <v>-17451</v>
      </c>
      <c r="E9" s="7">
        <v>43108</v>
      </c>
      <c r="F9" s="8">
        <v>43136</v>
      </c>
      <c r="G9" s="1"/>
      <c r="H9" s="1"/>
    </row>
    <row r="10" spans="1:8" ht="15.75" x14ac:dyDescent="0.25">
      <c r="A10" s="5">
        <v>2</v>
      </c>
      <c r="B10" s="6">
        <v>144328</v>
      </c>
      <c r="C10" s="6">
        <v>25544</v>
      </c>
      <c r="D10" s="6">
        <v>-118784</v>
      </c>
      <c r="E10" s="7">
        <v>43140</v>
      </c>
      <c r="F10" s="8">
        <v>43164</v>
      </c>
      <c r="G10" s="1"/>
      <c r="H10" s="1"/>
    </row>
    <row r="11" spans="1:8" ht="15.75" x14ac:dyDescent="0.25">
      <c r="A11" s="5">
        <v>3</v>
      </c>
      <c r="B11" s="6">
        <v>16864</v>
      </c>
      <c r="C11" s="6">
        <v>15000</v>
      </c>
      <c r="D11" s="6">
        <v>-1864</v>
      </c>
      <c r="E11" s="7">
        <v>43168</v>
      </c>
      <c r="F11" s="8">
        <v>43194</v>
      </c>
      <c r="G11" s="1"/>
      <c r="H11" s="1"/>
    </row>
    <row r="12" spans="1:8" ht="15.75" x14ac:dyDescent="0.25">
      <c r="A12" s="5">
        <v>4</v>
      </c>
      <c r="B12" s="6">
        <v>15000</v>
      </c>
      <c r="C12" s="6">
        <v>39900</v>
      </c>
      <c r="D12" s="6">
        <v>24900</v>
      </c>
      <c r="E12" s="7">
        <v>43196</v>
      </c>
      <c r="F12" s="8">
        <v>43222</v>
      </c>
      <c r="G12" s="1"/>
      <c r="H12" s="1"/>
    </row>
    <row r="13" spans="1:8" ht="15.75" x14ac:dyDescent="0.25">
      <c r="A13" s="5">
        <v>5</v>
      </c>
      <c r="B13" s="6">
        <v>46000</v>
      </c>
      <c r="C13" s="6">
        <v>380000</v>
      </c>
      <c r="D13" s="6">
        <v>334000</v>
      </c>
      <c r="E13" s="7">
        <v>43223</v>
      </c>
      <c r="F13" s="8">
        <v>43245</v>
      </c>
      <c r="G13" s="1"/>
      <c r="H13" s="1"/>
    </row>
    <row r="14" spans="1:8" ht="15.75" x14ac:dyDescent="0.25">
      <c r="A14" s="5">
        <v>6</v>
      </c>
      <c r="B14" s="6">
        <v>0</v>
      </c>
      <c r="C14" s="6">
        <v>308100</v>
      </c>
      <c r="D14" s="6">
        <v>308100</v>
      </c>
      <c r="E14" s="7">
        <v>43248</v>
      </c>
      <c r="F14" s="8">
        <v>43252</v>
      </c>
      <c r="G14" s="1"/>
      <c r="H14" s="1"/>
    </row>
    <row r="15" spans="1:8" ht="15.75" x14ac:dyDescent="0.25">
      <c r="A15" s="5">
        <v>7</v>
      </c>
      <c r="B15" s="6">
        <v>50665</v>
      </c>
      <c r="C15" s="6">
        <v>96808</v>
      </c>
      <c r="D15" s="6">
        <v>46143</v>
      </c>
      <c r="E15" s="7">
        <v>43259</v>
      </c>
      <c r="F15" s="8">
        <v>43279</v>
      </c>
      <c r="G15" s="1"/>
      <c r="H15" s="1"/>
    </row>
    <row r="16" spans="1:8" ht="15.75" x14ac:dyDescent="0.25">
      <c r="A16" s="5">
        <v>8</v>
      </c>
      <c r="B16" s="6">
        <v>1020490</v>
      </c>
      <c r="C16" s="6">
        <v>1020490</v>
      </c>
      <c r="D16" s="6">
        <v>0</v>
      </c>
      <c r="E16" s="7">
        <v>43281</v>
      </c>
      <c r="F16" s="8">
        <v>43291</v>
      </c>
      <c r="G16" s="1"/>
      <c r="H16" s="1"/>
    </row>
    <row r="17" spans="1:8" ht="15.75" x14ac:dyDescent="0.25">
      <c r="A17" s="5">
        <v>9</v>
      </c>
      <c r="B17" s="6">
        <v>94800</v>
      </c>
      <c r="C17" s="6">
        <v>131200</v>
      </c>
      <c r="D17" s="6">
        <v>36400</v>
      </c>
      <c r="E17" s="7">
        <v>43284</v>
      </c>
      <c r="F17" s="8">
        <v>43313</v>
      </c>
      <c r="G17" s="1"/>
      <c r="H17" s="1"/>
    </row>
    <row r="18" spans="1:8" ht="15.75" x14ac:dyDescent="0.25">
      <c r="A18" s="5">
        <v>10</v>
      </c>
      <c r="B18" s="6">
        <v>15800</v>
      </c>
      <c r="C18" s="6">
        <v>359000</v>
      </c>
      <c r="D18" s="6">
        <v>343200</v>
      </c>
      <c r="E18" s="7">
        <v>43319</v>
      </c>
      <c r="F18" s="8">
        <v>43346</v>
      </c>
      <c r="G18" s="1"/>
      <c r="H18" s="1"/>
    </row>
    <row r="19" spans="1:8" ht="15.75" x14ac:dyDescent="0.25">
      <c r="A19" s="5">
        <v>11</v>
      </c>
      <c r="B19" s="6">
        <v>57500</v>
      </c>
      <c r="C19" s="6">
        <v>238100</v>
      </c>
      <c r="D19" s="6">
        <v>180600</v>
      </c>
      <c r="E19" s="7">
        <v>43347</v>
      </c>
      <c r="F19" s="8">
        <v>43362</v>
      </c>
      <c r="G19" s="1"/>
      <c r="H19" s="1"/>
    </row>
    <row r="20" spans="1:8" ht="15.75" x14ac:dyDescent="0.25">
      <c r="A20" s="5">
        <v>12</v>
      </c>
      <c r="B20" s="6">
        <v>68500</v>
      </c>
      <c r="C20" s="6">
        <v>49285</v>
      </c>
      <c r="D20" s="6">
        <v>-19215</v>
      </c>
      <c r="E20" s="7">
        <v>43362</v>
      </c>
      <c r="F20" s="8">
        <v>43370</v>
      </c>
      <c r="G20" s="1"/>
      <c r="H20" s="1"/>
    </row>
    <row r="21" spans="1:8" ht="15.75" x14ac:dyDescent="0.25">
      <c r="A21" s="5">
        <v>13</v>
      </c>
      <c r="B21" s="6">
        <v>242720</v>
      </c>
      <c r="C21" s="6">
        <v>122894</v>
      </c>
      <c r="D21" s="6">
        <v>-119826</v>
      </c>
      <c r="E21" s="7">
        <v>43372</v>
      </c>
      <c r="F21" s="8">
        <v>43381</v>
      </c>
      <c r="G21" s="1"/>
      <c r="H21" s="1"/>
    </row>
    <row r="22" spans="1:8" ht="15.75" x14ac:dyDescent="0.25">
      <c r="A22" s="5">
        <v>14</v>
      </c>
      <c r="B22" s="6">
        <v>357900</v>
      </c>
      <c r="C22" s="6">
        <v>400536</v>
      </c>
      <c r="D22" s="6">
        <v>42636</v>
      </c>
      <c r="E22" s="7">
        <v>43381</v>
      </c>
      <c r="F22" s="8">
        <v>43404</v>
      </c>
      <c r="G22" s="1"/>
      <c r="H22" s="1"/>
    </row>
    <row r="23" spans="1:8" ht="15.75" x14ac:dyDescent="0.25">
      <c r="A23" s="5">
        <v>15</v>
      </c>
      <c r="B23" s="6">
        <v>657774</v>
      </c>
      <c r="C23" s="6">
        <v>299820</v>
      </c>
      <c r="D23" s="6">
        <v>-357954</v>
      </c>
      <c r="E23" s="7">
        <v>43410</v>
      </c>
      <c r="F23" s="8">
        <v>43427</v>
      </c>
      <c r="G23" s="1"/>
      <c r="H23" s="1"/>
    </row>
    <row r="24" spans="1:8" ht="15.75" x14ac:dyDescent="0.25">
      <c r="A24" s="5">
        <v>16</v>
      </c>
      <c r="B24" s="6">
        <v>116374</v>
      </c>
      <c r="C24" s="6">
        <v>23174</v>
      </c>
      <c r="D24" s="6">
        <v>-93200</v>
      </c>
      <c r="E24" s="7">
        <v>43416</v>
      </c>
      <c r="F24" s="8">
        <v>43437</v>
      </c>
      <c r="G24" s="1"/>
      <c r="H24" s="1"/>
    </row>
    <row r="25" spans="1:8" ht="15.75" x14ac:dyDescent="0.25">
      <c r="A25" s="5">
        <v>17</v>
      </c>
      <c r="B25" s="6">
        <v>625300</v>
      </c>
      <c r="C25" s="6">
        <v>15000</v>
      </c>
      <c r="D25" s="6">
        <v>-610300</v>
      </c>
      <c r="E25" s="7">
        <v>43440</v>
      </c>
      <c r="F25" s="8">
        <v>43454</v>
      </c>
      <c r="G25" s="1"/>
      <c r="H25" s="1"/>
    </row>
    <row r="26" spans="1:8" ht="15.75" x14ac:dyDescent="0.25">
      <c r="A26" s="9">
        <v>18</v>
      </c>
      <c r="B26" s="10">
        <v>314392</v>
      </c>
      <c r="C26" s="10">
        <v>0</v>
      </c>
      <c r="D26" s="10">
        <v>-314392</v>
      </c>
      <c r="E26" s="11">
        <v>43454</v>
      </c>
      <c r="F26" s="12">
        <v>43479</v>
      </c>
      <c r="G26" s="1"/>
      <c r="H26" s="1"/>
    </row>
    <row r="27" spans="1:8" ht="15.75" x14ac:dyDescent="0.25">
      <c r="A27" s="9">
        <v>19</v>
      </c>
      <c r="B27" s="10">
        <v>0</v>
      </c>
      <c r="C27" s="10">
        <v>0</v>
      </c>
      <c r="D27" s="10">
        <v>0</v>
      </c>
      <c r="E27" s="11">
        <v>43462</v>
      </c>
      <c r="F27" s="12">
        <v>43481</v>
      </c>
      <c r="G27" s="1"/>
      <c r="H27" s="1"/>
    </row>
    <row r="28" spans="1:8" x14ac:dyDescent="0.25">
      <c r="A28" s="13"/>
      <c r="B28" s="14"/>
      <c r="C28" s="14"/>
      <c r="D28" s="14"/>
      <c r="E28" s="13"/>
      <c r="F28" s="13"/>
      <c r="G28" s="1"/>
      <c r="H28" s="1"/>
    </row>
    <row r="29" spans="1:8" x14ac:dyDescent="0.25">
      <c r="A29" s="15" t="s">
        <v>11</v>
      </c>
      <c r="B29" s="16">
        <f>SUM(B9:B28)</f>
        <v>3905435</v>
      </c>
      <c r="C29" s="16">
        <f>SUM(C9:C28)</f>
        <v>3568428</v>
      </c>
      <c r="D29" s="16">
        <f>SUM(D9:D28)</f>
        <v>-337007</v>
      </c>
      <c r="E29" s="13"/>
      <c r="F29" s="13"/>
      <c r="G29" s="1"/>
      <c r="H29" s="1"/>
    </row>
    <row r="30" spans="1:8" x14ac:dyDescent="0.25">
      <c r="A30" s="13"/>
      <c r="B30" s="14"/>
      <c r="C30" s="14"/>
      <c r="D30" s="14"/>
      <c r="E30" s="13"/>
      <c r="F30" s="13"/>
      <c r="G30" s="1"/>
      <c r="H30" s="1"/>
    </row>
    <row r="31" spans="1:8" x14ac:dyDescent="0.25">
      <c r="A31" s="1"/>
      <c r="B31" s="2"/>
      <c r="C31" s="2"/>
      <c r="D31" s="2"/>
      <c r="E31" s="1"/>
      <c r="F31" s="1"/>
      <c r="G31" s="1"/>
      <c r="H31" s="1"/>
    </row>
    <row r="32" spans="1:8" x14ac:dyDescent="0.25">
      <c r="A32" s="1"/>
      <c r="B32" s="2"/>
      <c r="C32" s="2"/>
      <c r="D32" s="2"/>
      <c r="E32" s="1"/>
      <c r="F32" s="1"/>
      <c r="G32" s="1"/>
      <c r="H32" s="1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6BC8A-2CC5-4BD1-814B-8A663B8DBD44}">
  <dimension ref="A1:F33"/>
  <sheetViews>
    <sheetView tabSelected="1" topLeftCell="A16" workbookViewId="0">
      <selection activeCell="F28" sqref="F28"/>
    </sheetView>
  </sheetViews>
  <sheetFormatPr defaultRowHeight="15" x14ac:dyDescent="0.25"/>
  <cols>
    <col min="1" max="1" width="11.42578125" customWidth="1"/>
    <col min="2" max="2" width="16.140625" customWidth="1"/>
    <col min="3" max="3" width="15.7109375" customWidth="1"/>
    <col min="4" max="4" width="15.28515625" customWidth="1"/>
    <col min="5" max="5" width="12.5703125" customWidth="1"/>
    <col min="6" max="6" width="15.7109375" customWidth="1"/>
  </cols>
  <sheetData>
    <row r="1" spans="1:6" x14ac:dyDescent="0.25">
      <c r="A1" s="1" t="s">
        <v>0</v>
      </c>
      <c r="B1" s="2"/>
      <c r="C1" s="2"/>
      <c r="D1" s="2"/>
      <c r="E1" s="1"/>
      <c r="F1" s="1"/>
    </row>
    <row r="2" spans="1:6" x14ac:dyDescent="0.25">
      <c r="A2" s="1" t="s">
        <v>1</v>
      </c>
      <c r="B2" s="2"/>
      <c r="C2" s="2"/>
      <c r="D2" s="2"/>
      <c r="E2" s="1"/>
      <c r="F2" s="1"/>
    </row>
    <row r="3" spans="1:6" x14ac:dyDescent="0.25">
      <c r="A3" s="1" t="s">
        <v>2</v>
      </c>
      <c r="B3" s="2"/>
      <c r="C3" s="2"/>
      <c r="D3" s="2"/>
      <c r="E3" s="1"/>
      <c r="F3" s="1"/>
    </row>
    <row r="4" spans="1:6" x14ac:dyDescent="0.25">
      <c r="A4" s="1" t="s">
        <v>10</v>
      </c>
      <c r="B4" s="2"/>
      <c r="C4" s="2"/>
      <c r="D4" s="2"/>
      <c r="E4" s="1"/>
      <c r="F4" s="1"/>
    </row>
    <row r="5" spans="1:6" x14ac:dyDescent="0.25">
      <c r="A5" s="1" t="s">
        <v>3</v>
      </c>
      <c r="B5" s="2"/>
      <c r="C5" s="2"/>
      <c r="D5" s="2"/>
      <c r="E5" s="1"/>
      <c r="F5" s="1"/>
    </row>
    <row r="6" spans="1:6" x14ac:dyDescent="0.25">
      <c r="A6" s="1"/>
      <c r="B6" s="2"/>
      <c r="C6" s="2"/>
      <c r="D6" s="2"/>
      <c r="E6" s="1"/>
      <c r="F6" s="1"/>
    </row>
    <row r="7" spans="1:6" x14ac:dyDescent="0.25">
      <c r="A7" t="s">
        <v>12</v>
      </c>
      <c r="B7" s="2"/>
      <c r="C7" s="2"/>
      <c r="D7" s="2"/>
      <c r="E7" s="1"/>
      <c r="F7" s="1"/>
    </row>
    <row r="8" spans="1:6" x14ac:dyDescent="0.25">
      <c r="A8" t="s">
        <v>13</v>
      </c>
      <c r="B8" s="2"/>
      <c r="C8" s="2"/>
      <c r="D8" s="2"/>
      <c r="E8" s="1"/>
      <c r="F8" s="1"/>
    </row>
    <row r="9" spans="1:6" ht="15.75" thickBot="1" x14ac:dyDescent="0.3">
      <c r="A9" s="1"/>
      <c r="B9" s="2"/>
      <c r="C9" s="2"/>
      <c r="D9" s="2"/>
      <c r="E9" s="1"/>
      <c r="F9" s="1"/>
    </row>
    <row r="10" spans="1:6" ht="15.75" x14ac:dyDescent="0.25">
      <c r="A10" s="3" t="s">
        <v>4</v>
      </c>
      <c r="B10" s="4" t="s">
        <v>5</v>
      </c>
      <c r="C10" s="4" t="s">
        <v>6</v>
      </c>
      <c r="D10" s="4" t="s">
        <v>7</v>
      </c>
      <c r="E10" s="3" t="s">
        <v>8</v>
      </c>
      <c r="F10" s="4" t="s">
        <v>9</v>
      </c>
    </row>
    <row r="11" spans="1:6" ht="15.75" x14ac:dyDescent="0.25">
      <c r="A11" s="5">
        <v>1</v>
      </c>
      <c r="B11" s="6">
        <v>8140</v>
      </c>
      <c r="C11" s="6">
        <v>2000</v>
      </c>
      <c r="D11" s="6">
        <v>-6140</v>
      </c>
      <c r="E11" s="7">
        <v>43472</v>
      </c>
      <c r="F11" s="8">
        <v>43500</v>
      </c>
    </row>
    <row r="12" spans="1:6" ht="15.75" x14ac:dyDescent="0.25">
      <c r="A12" s="5">
        <v>2</v>
      </c>
      <c r="B12" s="6">
        <v>0</v>
      </c>
      <c r="C12" s="6">
        <v>17800</v>
      </c>
      <c r="D12" s="6">
        <v>17800</v>
      </c>
      <c r="E12" s="7">
        <v>43511</v>
      </c>
      <c r="F12" s="8">
        <v>43535</v>
      </c>
    </row>
    <row r="13" spans="1:6" ht="15.75" x14ac:dyDescent="0.25">
      <c r="A13" s="5">
        <v>3</v>
      </c>
      <c r="B13" s="6">
        <v>13264</v>
      </c>
      <c r="C13" s="6">
        <v>6059</v>
      </c>
      <c r="D13" s="6">
        <v>-7205</v>
      </c>
      <c r="E13" s="7">
        <v>43529</v>
      </c>
      <c r="F13" s="8">
        <v>43551</v>
      </c>
    </row>
    <row r="14" spans="1:6" ht="15.75" x14ac:dyDescent="0.25">
      <c r="A14" s="5">
        <v>4</v>
      </c>
      <c r="B14" s="6">
        <v>0</v>
      </c>
      <c r="C14" s="6">
        <v>23000</v>
      </c>
      <c r="D14" s="6">
        <v>23000</v>
      </c>
      <c r="E14" s="7">
        <v>43554</v>
      </c>
      <c r="F14" s="8">
        <v>43564</v>
      </c>
    </row>
    <row r="15" spans="1:6" ht="15.75" x14ac:dyDescent="0.25">
      <c r="A15" s="5">
        <v>5</v>
      </c>
      <c r="B15" s="6">
        <v>5024093.57</v>
      </c>
      <c r="C15" s="6">
        <v>5110093.57</v>
      </c>
      <c r="D15" s="6">
        <v>86000</v>
      </c>
      <c r="E15" s="7">
        <v>43570</v>
      </c>
      <c r="F15" s="8">
        <v>43594</v>
      </c>
    </row>
    <row r="16" spans="1:6" ht="15.75" x14ac:dyDescent="0.25">
      <c r="A16" s="5">
        <v>6</v>
      </c>
      <c r="B16" s="6">
        <v>15400</v>
      </c>
      <c r="C16" s="6">
        <v>170000</v>
      </c>
      <c r="D16" s="6">
        <v>154600</v>
      </c>
      <c r="E16" s="7">
        <v>43591</v>
      </c>
      <c r="F16" s="8">
        <v>43605</v>
      </c>
    </row>
    <row r="17" spans="1:6" ht="15.75" x14ac:dyDescent="0.25">
      <c r="A17" s="5">
        <v>7</v>
      </c>
      <c r="B17" s="6">
        <v>3752984.43</v>
      </c>
      <c r="C17" s="6">
        <v>3829784.43</v>
      </c>
      <c r="D17" s="6">
        <v>76800</v>
      </c>
      <c r="E17" s="7">
        <v>43608</v>
      </c>
      <c r="F17" s="8">
        <v>43626</v>
      </c>
    </row>
    <row r="18" spans="1:6" ht="15.75" x14ac:dyDescent="0.25">
      <c r="A18" s="5">
        <v>8</v>
      </c>
      <c r="B18" s="6">
        <v>937400</v>
      </c>
      <c r="C18" s="6">
        <v>1831272</v>
      </c>
      <c r="D18" s="6">
        <v>893872</v>
      </c>
      <c r="E18" s="7">
        <v>43623</v>
      </c>
      <c r="F18" s="8">
        <v>43648</v>
      </c>
    </row>
    <row r="19" spans="1:6" ht="15.75" x14ac:dyDescent="0.25">
      <c r="A19" s="5">
        <v>9</v>
      </c>
      <c r="B19" s="6">
        <v>1960</v>
      </c>
      <c r="C19" s="6">
        <v>2043800</v>
      </c>
      <c r="D19" s="6">
        <v>2041840</v>
      </c>
      <c r="E19" s="7">
        <v>43655</v>
      </c>
      <c r="F19" s="8">
        <v>43679</v>
      </c>
    </row>
    <row r="20" spans="1:6" ht="15.75" x14ac:dyDescent="0.25">
      <c r="A20" s="5">
        <v>10</v>
      </c>
      <c r="B20" s="6">
        <v>51500</v>
      </c>
      <c r="C20" s="6">
        <v>251000</v>
      </c>
      <c r="D20" s="6">
        <v>199500</v>
      </c>
      <c r="E20" s="7">
        <v>43679</v>
      </c>
      <c r="F20" s="8">
        <v>43705</v>
      </c>
    </row>
    <row r="21" spans="1:6" ht="15.75" x14ac:dyDescent="0.25">
      <c r="A21" s="5">
        <v>11</v>
      </c>
      <c r="B21" s="6">
        <v>7000</v>
      </c>
      <c r="C21" s="6">
        <v>1136500</v>
      </c>
      <c r="D21" s="6">
        <v>1129500</v>
      </c>
      <c r="E21" s="7">
        <v>43707</v>
      </c>
      <c r="F21" s="8">
        <v>43710</v>
      </c>
    </row>
    <row r="22" spans="1:6" ht="15.75" x14ac:dyDescent="0.25">
      <c r="A22" s="5">
        <v>12</v>
      </c>
      <c r="B22" s="6">
        <v>212500</v>
      </c>
      <c r="C22" s="6">
        <v>200000</v>
      </c>
      <c r="D22" s="6">
        <v>-12500</v>
      </c>
      <c r="E22" s="7">
        <v>43713</v>
      </c>
      <c r="F22" s="8">
        <v>43732</v>
      </c>
    </row>
    <row r="23" spans="1:6" ht="15.75" x14ac:dyDescent="0.25">
      <c r="A23" s="5">
        <v>13</v>
      </c>
      <c r="B23" s="6">
        <v>41178</v>
      </c>
      <c r="C23" s="6">
        <v>8678</v>
      </c>
      <c r="D23" s="6">
        <v>-32500</v>
      </c>
      <c r="E23" s="7">
        <v>43732</v>
      </c>
      <c r="F23" s="8">
        <v>43747</v>
      </c>
    </row>
    <row r="24" spans="1:6" ht="15.75" x14ac:dyDescent="0.25">
      <c r="A24" s="5">
        <v>14</v>
      </c>
      <c r="B24" s="6">
        <v>168502</v>
      </c>
      <c r="C24" s="6">
        <v>20403</v>
      </c>
      <c r="D24" s="6">
        <v>-148099</v>
      </c>
      <c r="E24" s="7">
        <v>43752</v>
      </c>
      <c r="F24" s="8">
        <v>43775</v>
      </c>
    </row>
    <row r="25" spans="1:6" ht="15.75" x14ac:dyDescent="0.25">
      <c r="A25" s="5">
        <v>15</v>
      </c>
      <c r="B25" s="6">
        <v>2172778</v>
      </c>
      <c r="C25" s="6">
        <v>233944</v>
      </c>
      <c r="D25" s="6">
        <v>-1938834</v>
      </c>
      <c r="E25" s="7">
        <v>43781</v>
      </c>
      <c r="F25" s="8">
        <v>43801</v>
      </c>
    </row>
    <row r="26" spans="1:6" ht="15.75" x14ac:dyDescent="0.25">
      <c r="A26" s="5">
        <v>16</v>
      </c>
      <c r="B26" s="6">
        <v>339600</v>
      </c>
      <c r="C26" s="6">
        <v>0</v>
      </c>
      <c r="D26" s="6">
        <v>-339600</v>
      </c>
      <c r="E26" s="7">
        <v>43797</v>
      </c>
      <c r="F26" s="8">
        <v>43808</v>
      </c>
    </row>
    <row r="27" spans="1:6" ht="15.75" x14ac:dyDescent="0.25">
      <c r="A27" s="5">
        <v>17</v>
      </c>
      <c r="B27" s="6">
        <v>641257</v>
      </c>
      <c r="C27" s="6">
        <v>83600</v>
      </c>
      <c r="D27" s="6">
        <v>-557657</v>
      </c>
      <c r="E27" s="7">
        <v>43812</v>
      </c>
      <c r="F27" s="8">
        <v>43836</v>
      </c>
    </row>
    <row r="28" spans="1:6" ht="15.75" x14ac:dyDescent="0.25">
      <c r="A28" s="9"/>
      <c r="B28" s="10"/>
      <c r="C28" s="10"/>
      <c r="D28" s="10"/>
      <c r="E28" s="11"/>
      <c r="F28" s="12"/>
    </row>
    <row r="29" spans="1:6" ht="15.75" x14ac:dyDescent="0.25">
      <c r="A29" s="9"/>
      <c r="B29" s="10"/>
      <c r="C29" s="10"/>
      <c r="D29" s="10"/>
      <c r="E29" s="11"/>
      <c r="F29" s="12"/>
    </row>
    <row r="30" spans="1:6" x14ac:dyDescent="0.25">
      <c r="A30" s="13"/>
      <c r="B30" s="14"/>
      <c r="C30" s="14"/>
      <c r="D30" s="14"/>
      <c r="E30" s="13"/>
      <c r="F30" s="13"/>
    </row>
    <row r="31" spans="1:6" x14ac:dyDescent="0.25">
      <c r="A31" s="15" t="s">
        <v>11</v>
      </c>
      <c r="B31" s="16">
        <f>SUM(B11:B30)</f>
        <v>13387557</v>
      </c>
      <c r="C31" s="16">
        <f>SUM(C11:C30)</f>
        <v>14967934</v>
      </c>
      <c r="D31" s="16">
        <f>SUM(D11:D30)</f>
        <v>1580377</v>
      </c>
      <c r="E31" s="13"/>
      <c r="F31" s="13"/>
    </row>
    <row r="32" spans="1:6" x14ac:dyDescent="0.25">
      <c r="A32" s="13"/>
      <c r="B32" s="14"/>
      <c r="C32" s="14"/>
      <c r="D32" s="14"/>
      <c r="E32" s="13"/>
      <c r="F32" s="13"/>
    </row>
    <row r="33" spans="1:6" x14ac:dyDescent="0.25">
      <c r="A33" s="1"/>
      <c r="B33" s="2"/>
      <c r="C33" s="2"/>
      <c r="D33" s="2"/>
      <c r="E33" s="1"/>
      <c r="F33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2017</vt:lpstr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2019-12-02T09:23:11Z</cp:lastPrinted>
  <dcterms:created xsi:type="dcterms:W3CDTF">2017-04-05T11:52:45Z</dcterms:created>
  <dcterms:modified xsi:type="dcterms:W3CDTF">2020-01-06T15:06:34Z</dcterms:modified>
</cp:coreProperties>
</file>